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460" windowHeight="5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<sst xmlns="http://schemas.openxmlformats.org/spreadsheetml/2006/main" count="49" uniqueCount="46">
  <si>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v tisících Kč</t>
  </si>
  <si>
    <t xml:space="preserve">Počet </t>
  </si>
  <si>
    <t>Zadluženost</t>
  </si>
  <si>
    <t>Ukazatel</t>
  </si>
  <si>
    <t>Název obce</t>
  </si>
  <si>
    <t xml:space="preserve">obyvatel </t>
  </si>
  <si>
    <t>celkem</t>
  </si>
  <si>
    <t>Úroky</t>
  </si>
  <si>
    <t>3+4</t>
  </si>
  <si>
    <t>Příjem</t>
  </si>
  <si>
    <t>Cizí zdroje</t>
  </si>
  <si>
    <t>Stav na</t>
  </si>
  <si>
    <t>bankovních</t>
  </si>
  <si>
    <t>Dluhová služba</t>
  </si>
  <si>
    <t>5:2 (%)</t>
  </si>
  <si>
    <t>8:7 (%)</t>
  </si>
  <si>
    <t xml:space="preserve">celkem </t>
  </si>
  <si>
    <t>Oběžná</t>
  </si>
  <si>
    <t>aktiva</t>
  </si>
  <si>
    <t>Krátkodobé</t>
  </si>
  <si>
    <t>závazky</t>
  </si>
  <si>
    <t>Celková</t>
  </si>
  <si>
    <t>likvidita</t>
  </si>
  <si>
    <t>Uhrazené splátky</t>
  </si>
  <si>
    <t>(po konsolidaci)</t>
  </si>
  <si>
    <t>dluhopisů a</t>
  </si>
  <si>
    <t>půjčených prostředků</t>
  </si>
  <si>
    <t>k celkovým aktivům</t>
  </si>
  <si>
    <t>Pardubice</t>
  </si>
  <si>
    <t>obce</t>
  </si>
  <si>
    <t>Aktiva</t>
  </si>
  <si>
    <t>Podíl cizích zdrojů</t>
  </si>
  <si>
    <t>Monitoring hospodaření územně samosprávných celků</t>
  </si>
  <si>
    <t xml:space="preserve">Průměr příjmů </t>
  </si>
  <si>
    <t>za poslední 4 roky</t>
  </si>
  <si>
    <t>Pravidlo</t>
  </si>
  <si>
    <t>rozpočtové odpovědnosti</t>
  </si>
  <si>
    <t>11:10 (%)</t>
  </si>
  <si>
    <t>13:14</t>
  </si>
  <si>
    <t xml:space="preserve">účtech </t>
  </si>
  <si>
    <t xml:space="preserve">Stav na bankovních </t>
  </si>
  <si>
    <t>účtech zřízených</t>
  </si>
  <si>
    <t>příspěvkových organizací</t>
  </si>
  <si>
    <t>zřízených</t>
  </si>
  <si>
    <t>Dluhové služby</t>
  </si>
  <si>
    <r>
      <t xml:space="preserve">                   období  k  </t>
    </r>
    <r>
      <rPr>
        <b/>
        <sz val="11"/>
        <rFont val="Calibri"/>
        <family val="2"/>
      </rPr>
      <t>31. 12. 2021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</si>
</sst>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,###,##0"/>
    <numFmt numFmtId="167" formatCode="###,###,##0.00"/>
    <numFmt numFmtId="168" formatCode="[$-405]d\.\ mmmm\ yyyy"/>
    <numFmt numFmtId="169" formatCode="###,###,##0.000"/>
    <numFmt numFmtId="170" formatCode="0.0"/>
    <numFmt numFmtId="171" formatCode="#,##0.00_-;[Red]#,##0.00\-;\,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7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66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right"/>
    </xf>
    <xf numFmtId="0" fontId="27" fillId="33" borderId="11" xfId="0" applyFont="1" applyFill="1" applyBorder="1" applyAlignment="1">
      <alignment/>
    </xf>
    <xf numFmtId="0" fontId="27" fillId="33" borderId="12" xfId="0" applyFont="1" applyFill="1" applyBorder="1" applyAlignment="1">
      <alignment horizontal="center"/>
    </xf>
    <xf numFmtId="4" fontId="27" fillId="33" borderId="13" xfId="0" applyNumberFormat="1" applyFont="1" applyFill="1" applyBorder="1" applyAlignment="1">
      <alignment horizontal="center"/>
    </xf>
    <xf numFmtId="2" fontId="27" fillId="33" borderId="13" xfId="0" applyNumberFormat="1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2" fontId="27" fillId="33" borderId="1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center"/>
    </xf>
    <xf numFmtId="2" fontId="27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/>
    </xf>
    <xf numFmtId="0" fontId="27" fillId="33" borderId="20" xfId="0" applyFont="1" applyFill="1" applyBorder="1" applyAlignment="1">
      <alignment horizontal="center"/>
    </xf>
    <xf numFmtId="4" fontId="27" fillId="33" borderId="21" xfId="0" applyNumberFormat="1" applyFont="1" applyFill="1" applyBorder="1" applyAlignment="1">
      <alignment horizontal="center"/>
    </xf>
    <xf numFmtId="2" fontId="27" fillId="33" borderId="21" xfId="0" applyNumberFormat="1" applyFont="1" applyFill="1" applyBorder="1" applyAlignment="1">
      <alignment horizontal="center"/>
    </xf>
    <xf numFmtId="49" fontId="27" fillId="33" borderId="21" xfId="0" applyNumberFormat="1" applyFont="1" applyFill="1" applyBorder="1" applyAlignment="1">
      <alignment horizontal="center"/>
    </xf>
    <xf numFmtId="4" fontId="28" fillId="33" borderId="21" xfId="0" applyNumberFormat="1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2" fontId="27" fillId="33" borderId="22" xfId="0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1" fontId="26" fillId="33" borderId="25" xfId="0" applyNumberFormat="1" applyFont="1" applyFill="1" applyBorder="1" applyAlignment="1">
      <alignment horizontal="center" vertical="center"/>
    </xf>
    <xf numFmtId="0" fontId="26" fillId="33" borderId="25" xfId="0" applyNumberFormat="1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33" borderId="26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167" fontId="29" fillId="0" borderId="25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167" fontId="29" fillId="0" borderId="0" xfId="0" applyNumberFormat="1" applyFont="1" applyBorder="1" applyAlignment="1">
      <alignment vertical="center"/>
    </xf>
    <xf numFmtId="0" fontId="29" fillId="0" borderId="0" xfId="0" applyFont="1" applyAlignment="1">
      <alignment/>
    </xf>
    <xf numFmtId="4" fontId="27" fillId="35" borderId="13" xfId="0" applyNumberFormat="1" applyFont="1" applyFill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49" fontId="27" fillId="35" borderId="21" xfId="0" applyNumberFormat="1" applyFont="1" applyFill="1" applyBorder="1" applyAlignment="1">
      <alignment horizontal="center"/>
    </xf>
    <xf numFmtId="1" fontId="26" fillId="35" borderId="25" xfId="0" applyNumberFormat="1" applyFont="1" applyFill="1" applyBorder="1" applyAlignment="1">
      <alignment horizontal="center" vertical="center"/>
    </xf>
    <xf numFmtId="167" fontId="4" fillId="35" borderId="25" xfId="0" applyNumberFormat="1" applyFont="1" applyFill="1" applyBorder="1" applyAlignment="1">
      <alignment vertical="center"/>
    </xf>
    <xf numFmtId="4" fontId="27" fillId="35" borderId="21" xfId="0" applyNumberFormat="1" applyFont="1" applyFill="1" applyBorder="1" applyAlignment="1">
      <alignment horizontal="center"/>
    </xf>
    <xf numFmtId="0" fontId="26" fillId="35" borderId="25" xfId="0" applyNumberFormat="1" applyFont="1" applyFill="1" applyBorder="1" applyAlignment="1">
      <alignment horizontal="center" vertical="center"/>
    </xf>
    <xf numFmtId="167" fontId="29" fillId="0" borderId="25" xfId="0" applyNumberFormat="1" applyFont="1" applyFill="1" applyBorder="1" applyAlignment="1">
      <alignment vertical="center"/>
    </xf>
    <xf numFmtId="167" fontId="29" fillId="0" borderId="26" xfId="0" applyNumberFormat="1" applyFont="1" applyFill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0" fontId="30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11.57421875" style="2" customWidth="1"/>
    <col min="2" max="2" width="9.00390625" style="2" customWidth="1"/>
    <col min="3" max="3" width="13.421875" style="2" customWidth="1"/>
    <col min="4" max="4" width="9.7109375" style="2" customWidth="1"/>
    <col min="5" max="5" width="17.28125" style="2" customWidth="1"/>
    <col min="6" max="6" width="13.57421875" style="2" customWidth="1"/>
    <col min="7" max="7" width="12.00390625" style="2" customWidth="1"/>
    <col min="8" max="8" width="15.28125" style="2" customWidth="1"/>
    <col min="9" max="9" width="12.421875" style="2" customWidth="1"/>
    <col min="10" max="10" width="19.8515625" style="2" customWidth="1"/>
    <col min="11" max="11" width="13.28125" style="2" customWidth="1"/>
    <col min="12" max="12" width="11.57421875" style="2" customWidth="1"/>
    <col min="13" max="13" width="17.421875" style="2" customWidth="1"/>
    <col min="14" max="14" width="11.8515625" style="2" customWidth="1"/>
    <col min="15" max="15" width="11.140625" style="2" customWidth="1"/>
    <col min="16" max="16" width="10.00390625" style="2" customWidth="1"/>
    <col min="17" max="17" width="12.421875" style="2" customWidth="1"/>
    <col min="18" max="18" width="20.140625" style="2" customWidth="1"/>
    <col min="19" max="19" width="20.57421875" style="2" customWidth="1"/>
    <col min="20" max="16384" width="9.140625" style="2" customWidth="1"/>
  </cols>
  <sheetData>
    <row r="1" spans="1:19" ht="21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5">
      <c r="A2" s="59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">
      <c r="A3" s="8"/>
      <c r="B3" s="9"/>
      <c r="C3" s="8"/>
      <c r="D3" s="8"/>
      <c r="E3" s="8"/>
      <c r="F3" s="8"/>
      <c r="G3" s="8"/>
      <c r="H3" s="8"/>
      <c r="I3" s="8"/>
      <c r="J3" s="47" t="s">
        <v>45</v>
      </c>
      <c r="L3" s="8"/>
      <c r="M3" s="8"/>
      <c r="N3" s="8"/>
      <c r="O3" s="8"/>
      <c r="P3" s="8"/>
      <c r="R3" s="8"/>
      <c r="S3" s="10"/>
    </row>
    <row r="4" spans="1:19" ht="13.5" thickBot="1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5" t="s">
        <v>0</v>
      </c>
    </row>
    <row r="5" spans="1:20" ht="13.5" thickTop="1">
      <c r="A5" s="16"/>
      <c r="B5" s="17" t="s">
        <v>1</v>
      </c>
      <c r="C5" s="18" t="s">
        <v>9</v>
      </c>
      <c r="D5" s="19"/>
      <c r="E5" s="18" t="s">
        <v>23</v>
      </c>
      <c r="F5" s="19" t="s">
        <v>13</v>
      </c>
      <c r="G5" s="48" t="s">
        <v>3</v>
      </c>
      <c r="H5" s="18" t="s">
        <v>33</v>
      </c>
      <c r="I5" s="18" t="s">
        <v>2</v>
      </c>
      <c r="J5" s="48" t="s">
        <v>35</v>
      </c>
      <c r="K5" s="18" t="s">
        <v>30</v>
      </c>
      <c r="L5" s="18"/>
      <c r="M5" s="48" t="s">
        <v>31</v>
      </c>
      <c r="N5" s="18" t="s">
        <v>17</v>
      </c>
      <c r="O5" s="18" t="s">
        <v>19</v>
      </c>
      <c r="P5" s="48" t="s">
        <v>21</v>
      </c>
      <c r="Q5" s="18" t="s">
        <v>11</v>
      </c>
      <c r="R5" s="20" t="s">
        <v>40</v>
      </c>
      <c r="S5" s="21" t="s">
        <v>2</v>
      </c>
      <c r="T5" s="22"/>
    </row>
    <row r="6" spans="1:20" ht="12.75">
      <c r="A6" s="23" t="s">
        <v>4</v>
      </c>
      <c r="B6" s="24" t="s">
        <v>5</v>
      </c>
      <c r="C6" s="25" t="s">
        <v>16</v>
      </c>
      <c r="D6" s="26" t="s">
        <v>7</v>
      </c>
      <c r="E6" s="25" t="s">
        <v>25</v>
      </c>
      <c r="F6" s="26" t="s">
        <v>16</v>
      </c>
      <c r="G6" s="49" t="s">
        <v>44</v>
      </c>
      <c r="H6" s="25" t="s">
        <v>34</v>
      </c>
      <c r="I6" s="25"/>
      <c r="J6" s="49" t="s">
        <v>36</v>
      </c>
      <c r="K6" s="25" t="s">
        <v>6</v>
      </c>
      <c r="L6" s="25" t="s">
        <v>10</v>
      </c>
      <c r="M6" s="49" t="s">
        <v>27</v>
      </c>
      <c r="N6" s="25" t="s">
        <v>18</v>
      </c>
      <c r="O6" s="25" t="s">
        <v>20</v>
      </c>
      <c r="P6" s="49" t="s">
        <v>22</v>
      </c>
      <c r="Q6" s="25" t="s">
        <v>12</v>
      </c>
      <c r="R6" s="27" t="s">
        <v>41</v>
      </c>
      <c r="S6" s="28" t="s">
        <v>43</v>
      </c>
      <c r="T6" s="22"/>
    </row>
    <row r="7" spans="1:19" ht="13.5" thickBot="1">
      <c r="A7" s="29"/>
      <c r="B7" s="30" t="s">
        <v>29</v>
      </c>
      <c r="C7" s="31" t="s">
        <v>24</v>
      </c>
      <c r="D7" s="32"/>
      <c r="E7" s="31" t="s">
        <v>26</v>
      </c>
      <c r="F7" s="32" t="s">
        <v>8</v>
      </c>
      <c r="G7" s="53" t="s">
        <v>14</v>
      </c>
      <c r="H7" s="31"/>
      <c r="I7" s="31"/>
      <c r="J7" s="50" t="s">
        <v>15</v>
      </c>
      <c r="K7" s="34"/>
      <c r="L7" s="31"/>
      <c r="M7" s="53" t="s">
        <v>37</v>
      </c>
      <c r="N7" s="33"/>
      <c r="O7" s="33"/>
      <c r="P7" s="50" t="s">
        <v>38</v>
      </c>
      <c r="Q7" s="31" t="s">
        <v>39</v>
      </c>
      <c r="R7" s="35" t="s">
        <v>42</v>
      </c>
      <c r="S7" s="36" t="s">
        <v>42</v>
      </c>
    </row>
    <row r="8" spans="1:19" ht="14.25" thickBot="1" thickTop="1">
      <c r="A8" s="37"/>
      <c r="B8" s="38">
        <v>1</v>
      </c>
      <c r="C8" s="39">
        <v>2</v>
      </c>
      <c r="D8" s="40">
        <v>3</v>
      </c>
      <c r="E8" s="40">
        <v>4</v>
      </c>
      <c r="F8" s="40">
        <v>5</v>
      </c>
      <c r="G8" s="54">
        <v>6</v>
      </c>
      <c r="H8" s="40">
        <v>7</v>
      </c>
      <c r="I8" s="40">
        <v>8</v>
      </c>
      <c r="J8" s="54">
        <v>9</v>
      </c>
      <c r="K8" s="39">
        <v>10</v>
      </c>
      <c r="L8" s="39">
        <v>11</v>
      </c>
      <c r="M8" s="51">
        <v>12</v>
      </c>
      <c r="N8" s="39">
        <v>13</v>
      </c>
      <c r="O8" s="39">
        <v>14</v>
      </c>
      <c r="P8" s="51">
        <v>15</v>
      </c>
      <c r="Q8" s="39">
        <v>16</v>
      </c>
      <c r="R8" s="41">
        <v>17</v>
      </c>
      <c r="S8" s="42">
        <v>18</v>
      </c>
    </row>
    <row r="9" spans="1:19" s="45" customFormat="1" ht="34.5" customHeight="1" thickBot="1" thickTop="1">
      <c r="A9" s="43" t="s">
        <v>28</v>
      </c>
      <c r="B9" s="57">
        <v>91755</v>
      </c>
      <c r="C9" s="44">
        <v>2860664.36</v>
      </c>
      <c r="D9" s="44">
        <v>6740.98</v>
      </c>
      <c r="E9" s="44">
        <v>0</v>
      </c>
      <c r="F9" s="44">
        <f>D9+E9</f>
        <v>6740.98</v>
      </c>
      <c r="G9" s="52">
        <f>F9/C9*100</f>
        <v>0.23564386281234337</v>
      </c>
      <c r="H9" s="44">
        <v>2546490.26</v>
      </c>
      <c r="I9" s="44">
        <v>1000000</v>
      </c>
      <c r="J9" s="52">
        <f>I9/H9*100</f>
        <v>39.26973590702051</v>
      </c>
      <c r="K9" s="44">
        <v>19575407.32</v>
      </c>
      <c r="L9" s="44">
        <v>1691283.75</v>
      </c>
      <c r="M9" s="52">
        <f>L9/K9*100</f>
        <v>8.639839377809686</v>
      </c>
      <c r="N9" s="44">
        <v>2288395.1</v>
      </c>
      <c r="O9" s="44">
        <v>610818.68</v>
      </c>
      <c r="P9" s="52">
        <f>N9/O9</f>
        <v>3.7464392870237693</v>
      </c>
      <c r="Q9" s="44">
        <v>1597097.17</v>
      </c>
      <c r="R9" s="55">
        <v>314142.62</v>
      </c>
      <c r="S9" s="56">
        <v>0</v>
      </c>
    </row>
    <row r="10" spans="1:3" ht="15.75" thickTop="1">
      <c r="A10" s="46"/>
      <c r="B10" s="46"/>
      <c r="C10" s="46"/>
    </row>
    <row r="11" spans="11:17" ht="12.75">
      <c r="K11" s="1"/>
      <c r="Q11" s="1"/>
    </row>
    <row r="12" spans="11:19" ht="12.75">
      <c r="K12" s="3"/>
      <c r="L12" s="3"/>
      <c r="M12" s="3"/>
      <c r="N12" s="3"/>
      <c r="O12" s="3"/>
      <c r="P12" s="3"/>
      <c r="Q12" s="3"/>
      <c r="R12" s="3"/>
      <c r="S12" s="3"/>
    </row>
    <row r="13" spans="11:19" ht="12.75">
      <c r="K13" s="1"/>
      <c r="L13" s="1"/>
      <c r="M13" s="1"/>
      <c r="N13" s="1"/>
      <c r="O13" s="1"/>
      <c r="P13" s="1"/>
      <c r="Q13" s="1"/>
      <c r="R13" s="1"/>
      <c r="S13" s="1"/>
    </row>
    <row r="14" spans="11:19" ht="12.75">
      <c r="K14" s="4"/>
      <c r="L14" s="4"/>
      <c r="M14" s="4"/>
      <c r="N14" s="4"/>
      <c r="O14" s="4"/>
      <c r="P14" s="4"/>
      <c r="Q14" s="4"/>
      <c r="R14" s="4"/>
      <c r="S14" s="4"/>
    </row>
    <row r="15" spans="11:19" ht="12.75">
      <c r="K15" s="4"/>
      <c r="L15" s="4"/>
      <c r="M15" s="4"/>
      <c r="N15" s="4"/>
      <c r="O15" s="4"/>
      <c r="P15" s="4"/>
      <c r="Q15" s="4"/>
      <c r="R15" s="4"/>
      <c r="S15" s="4"/>
    </row>
    <row r="16" spans="11:18" ht="12.75">
      <c r="K16" s="5"/>
      <c r="R16" s="6"/>
    </row>
    <row r="17" spans="11:19" ht="12.75">
      <c r="K17" s="1"/>
      <c r="L17" s="1"/>
      <c r="M17" s="1"/>
      <c r="N17" s="1"/>
      <c r="O17" s="1"/>
      <c r="P17" s="1"/>
      <c r="Q17" s="1"/>
      <c r="R17" s="1"/>
      <c r="S17" s="1"/>
    </row>
    <row r="18" spans="11:19" ht="12.75">
      <c r="K18" s="1"/>
      <c r="L18" s="1"/>
      <c r="M18" s="1"/>
      <c r="N18" s="1"/>
      <c r="O18" s="1"/>
      <c r="P18" s="1"/>
      <c r="Q18" s="1"/>
      <c r="R18" s="1"/>
      <c r="S18" s="1"/>
    </row>
    <row r="19" ht="12.75">
      <c r="R19" s="6"/>
    </row>
    <row r="20" spans="11:18" ht="12.75">
      <c r="K20" s="1"/>
      <c r="R20" s="6"/>
    </row>
    <row r="21" spans="11:18" ht="12.75">
      <c r="K21" s="1"/>
      <c r="Q21" s="7"/>
      <c r="R21" s="6"/>
    </row>
    <row r="22" spans="11:17" ht="12.75">
      <c r="K22" s="1"/>
      <c r="Q22" s="7"/>
    </row>
    <row r="23" spans="11:17" ht="12.75">
      <c r="K23" s="7"/>
      <c r="Q23" s="7"/>
    </row>
    <row r="24" spans="11:18" ht="12.75">
      <c r="K24" s="1"/>
      <c r="L24" s="1"/>
      <c r="M24" s="1"/>
      <c r="N24" s="1"/>
      <c r="O24" s="1"/>
      <c r="P24" s="1"/>
      <c r="Q24" s="7"/>
      <c r="R24" s="1"/>
    </row>
    <row r="25" ht="12.75">
      <c r="K25" s="7"/>
    </row>
    <row r="26" ht="12.75">
      <c r="K26" s="7"/>
    </row>
    <row r="27" spans="11:17" ht="12.75">
      <c r="K27" s="7"/>
      <c r="Q27" s="7"/>
    </row>
    <row r="28" ht="12.75">
      <c r="K28" s="1"/>
    </row>
  </sheetData>
  <sheetProtection/>
  <mergeCells count="2">
    <mergeCell ref="A1:S1"/>
    <mergeCell ref="A2:S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10931</dc:creator>
  <cp:keywords/>
  <dc:description/>
  <cp:lastModifiedBy>Dvořáková Petra</cp:lastModifiedBy>
  <cp:lastPrinted>2019-02-26T09:41:02Z</cp:lastPrinted>
  <dcterms:created xsi:type="dcterms:W3CDTF">2007-10-02T09:50:49Z</dcterms:created>
  <dcterms:modified xsi:type="dcterms:W3CDTF">2022-03-14T14:44:22Z</dcterms:modified>
  <cp:category/>
  <cp:version/>
  <cp:contentType/>
  <cp:contentStatus/>
</cp:coreProperties>
</file>